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сесія 250324\"/>
    </mc:Choice>
  </mc:AlternateContent>
  <bookViews>
    <workbookView xWindow="0" yWindow="0" windowWidth="14380" windowHeight="62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9" i="1" l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</calcChain>
</file>

<file path=xl/sharedStrings.xml><?xml version="1.0" encoding="utf-8"?>
<sst xmlns="http://schemas.openxmlformats.org/spreadsheetml/2006/main" count="201" uniqueCount="164">
  <si>
    <t>Додаток 3</t>
  </si>
  <si>
    <t>РОЗПОДІЛ</t>
  </si>
  <si>
    <t>видатків місцевого бюджету на 2024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</si>
  <si>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</si>
  <si>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</si>
  <si>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</si>
  <si>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</si>
  <si>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</si>
  <si>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</si>
  <si>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</si>
  <si>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</si>
  <si>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</si>
  <si>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</si>
  <si>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</si>
  <si>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</si>
  <si>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</si>
  <si>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</si>
  <si>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</si>
  <si>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</si>
  <si>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</si>
  <si>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</si>
  <si>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</si>
  <si>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</si>
  <si>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</si>
  <si>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</si>
  <si>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</si>
  <si>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</si>
  <si>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</si>
  <si>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0110180</t>
  </si>
  <si>
    <t>0133</t>
  </si>
  <si>
    <t>0180</t>
  </si>
  <si>
    <t>Інша діяльність у сфері державного управління</t>
  </si>
  <si>
    <t>0111010</t>
  </si>
  <si>
    <t>0910</t>
  </si>
  <si>
    <t>1010</t>
  </si>
  <si>
    <t>Надання дошкільної освіти</t>
  </si>
  <si>
    <t>0111021</t>
  </si>
  <si>
    <t>0921</t>
  </si>
  <si>
    <t>1021</t>
  </si>
  <si>
    <t>Надання загальної середньої освіти закладами загальної середньої освіти за рахунок коштів місцевого бюджету</t>
  </si>
  <si>
    <t>0111031</t>
  </si>
  <si>
    <t>1031</t>
  </si>
  <si>
    <t>Надання загальної середньої освіти закладами загальної середньої освіти за рахунок освітньої субвенції</t>
  </si>
  <si>
    <t>0111070</t>
  </si>
  <si>
    <t>0960</t>
  </si>
  <si>
    <t>1070</t>
  </si>
  <si>
    <t>Надання позашкільної освіти закладами позашкільної освіти, заходи із позашкільної роботи з дітьми</t>
  </si>
  <si>
    <t>0111141</t>
  </si>
  <si>
    <t>0990</t>
  </si>
  <si>
    <t>1141</t>
  </si>
  <si>
    <t>Забезпечення діяльності інших закладів у сфері освіти</t>
  </si>
  <si>
    <t>0111142</t>
  </si>
  <si>
    <t>1142</t>
  </si>
  <si>
    <t>Інші програми та заходи у сфері освіти</t>
  </si>
  <si>
    <t>0111151</t>
  </si>
  <si>
    <t>1151</t>
  </si>
  <si>
    <t>Забезпечення діяльності інклюзивно-ресурсних центрів за рахунок коштів місцевого бюджету</t>
  </si>
  <si>
    <t>0111152</t>
  </si>
  <si>
    <t>1152</t>
  </si>
  <si>
    <t>Забезпечення діяльності інклюзивно-ресурсних центрів за рахунок освітньої субвенції</t>
  </si>
  <si>
    <t>0111154</t>
  </si>
  <si>
    <t>1154</t>
  </si>
  <si>
    <t>Забезпечення діяльності інклюзивно-ресурсних центрів за рахунок залишку коштів за освітньою субвенцією на кінець бюджетного періоду (крім залишку коштів, що мають цільове призначення, виділених відповідно до рішень Кабінету Міністрів України у попере</t>
  </si>
  <si>
    <t>0111160</t>
  </si>
  <si>
    <t>1160</t>
  </si>
  <si>
    <t>Забезпечення діяльності центрів професійного розвитку педагогічних працівників</t>
  </si>
  <si>
    <t>0112100</t>
  </si>
  <si>
    <t>0722</t>
  </si>
  <si>
    <t>2100</t>
  </si>
  <si>
    <t>Стоматологічна допомога населенню</t>
  </si>
  <si>
    <t>0112152</t>
  </si>
  <si>
    <t>0763</t>
  </si>
  <si>
    <t>2152</t>
  </si>
  <si>
    <t>Інші програми та заходи у сфері охорони здоров`я</t>
  </si>
  <si>
    <t>0113104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</si>
  <si>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</si>
  <si>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</si>
  <si>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</si>
  <si>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0113242</t>
  </si>
  <si>
    <t>1090</t>
  </si>
  <si>
    <t>3242</t>
  </si>
  <si>
    <t>Інші заходи у сфері соціального захисту і соціального забезпечення</t>
  </si>
  <si>
    <t>0114030</t>
  </si>
  <si>
    <t>0824</t>
  </si>
  <si>
    <t>4030</t>
  </si>
  <si>
    <t>Забезпечення діяльності бібліотек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</si>
  <si>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</si>
  <si>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</si>
  <si>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</si>
  <si>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</si>
  <si>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</si>
  <si>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</si>
  <si>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</si>
  <si>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</si>
  <si>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0115062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</si>
  <si>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</si>
  <si>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</si>
  <si>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0116011</t>
  </si>
  <si>
    <t>0610</t>
  </si>
  <si>
    <t>6011</t>
  </si>
  <si>
    <t>Експлуатація та технічне обслуговування житлового фонду</t>
  </si>
  <si>
    <t>0116013</t>
  </si>
  <si>
    <t>0620</t>
  </si>
  <si>
    <t>6013</t>
  </si>
  <si>
    <t>Забезпечення діяльності водопровідно-каналізаційного господарства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</si>
  <si>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</si>
  <si>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</si>
  <si>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</si>
  <si>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0116030</t>
  </si>
  <si>
    <t>6030</t>
  </si>
  <si>
    <t>Організація благоустрою населених пунктів</t>
  </si>
  <si>
    <t>0117670</t>
  </si>
  <si>
    <t>0490</t>
  </si>
  <si>
    <t>7670</t>
  </si>
  <si>
    <t>Внески до статутного капіталу суб`єктів господарювання</t>
  </si>
  <si>
    <t>0117680</t>
  </si>
  <si>
    <t>7680</t>
  </si>
  <si>
    <t>Членські внески до асоціацій органів місцевого самоврядування</t>
  </si>
  <si>
    <t>0118311</t>
  </si>
  <si>
    <t>0511</t>
  </si>
  <si>
    <t>8311</t>
  </si>
  <si>
    <t>Охорона та раціональне використання природних ресурсів</t>
  </si>
  <si>
    <t>1000000</t>
  </si>
  <si>
    <t>Відділ культури і туризму ПМР</t>
  </si>
  <si>
    <t>1010000</t>
  </si>
  <si>
    <t>Відділ культури і туризму Пологівської міської ради</t>
  </si>
  <si>
    <t>1010160</t>
  </si>
  <si>
    <t>1011080</t>
  </si>
  <si>
    <t>1080</t>
  </si>
  <si>
    <t>Надання спеціалізованої освіти мистецькими школами</t>
  </si>
  <si>
    <t>1014030</t>
  </si>
  <si>
    <t>1014040</t>
  </si>
  <si>
    <t>4040</t>
  </si>
  <si>
    <t>Забезпечення діяльності музеїв i виставок</t>
  </si>
  <si>
    <t>1014060</t>
  </si>
  <si>
    <t>1014081</t>
  </si>
  <si>
    <t>0829</t>
  </si>
  <si>
    <t>4081</t>
  </si>
  <si>
    <t>Забезпечення діяльності інших закладів в галузі культури і мистецтва</t>
  </si>
  <si>
    <t>3700000</t>
  </si>
  <si>
    <t>Орган з питань фінансів</t>
  </si>
  <si>
    <t>3710000</t>
  </si>
  <si>
    <t>Відділ фінансів ПМР</t>
  </si>
  <si>
    <t>3710160</t>
  </si>
  <si>
    <t>3718710</t>
  </si>
  <si>
    <t>8710</t>
  </si>
  <si>
    <t>Резервний фонд місцевого бюджету</t>
  </si>
  <si>
    <t>3719150</t>
  </si>
  <si>
    <t>9150</t>
  </si>
  <si>
    <t>Інші дотації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</si>
  <si>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</si>
  <si>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</si>
  <si>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</si>
  <si>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</si>
  <si>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</si>
  <si>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0854700000</t>
  </si>
  <si>
    <t>(код бюджету)</t>
  </si>
  <si>
    <t>до рішення Пологівської міської ради</t>
  </si>
  <si>
    <t xml:space="preserve">"Про внесення змін до рішення Пологівської міської ради Пологівського району Запорізької області від 15.12.2023 №501 «Про місцевий бюджет Пологівської міської  територіальної громади на 2024 рік» </t>
  </si>
  <si>
    <t>Пологівського району Запорізької області від 25.03.2024 р. № 527</t>
  </si>
  <si>
    <t xml:space="preserve">Начальник відділу фінансів </t>
  </si>
  <si>
    <t>Пологівської міської ради Пологівського району</t>
  </si>
  <si>
    <t>Запорізької області</t>
  </si>
  <si>
    <t>Олександр КОТЕНКО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</si>
</sst>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0"/>
      <color theme="1"/>
      <name val="Шрифт основного тексту"/>
      <family val="2"/>
      <charset val="204"/>
    </font>
    <font>
      <b/>
      <sz val="10"/>
      <color theme="1"/>
      <name val="Шрифт основного тексту"/>
      <charset val="204"/>
    </font>
    <font>
      <sz val="8"/>
      <color theme="1"/>
      <name val="Шрифт основного тексту"/>
      <family val="2"/>
      <charset val="204"/>
    </font>
    <font>
      <sz val="10"/>
      <color theme="1"/>
      <name val="Шрифт основного тексту"/>
      <charset val="204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0" fontId="2" fillId="0" borderId="0" xfId="0" applyFont="1"/>
    <xf numFmtId="0" fontId="3" fillId="0" borderId="1" xfId="0" quotePrefix="1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3"/>
  <sheetViews>
    <sheetView tabSelected="1" topLeftCell="E1" workbookViewId="0">
      <selection activeCell="D73" sqref="D73"/>
    </sheetView>
  </sheetViews>
  <sheetFormatPr defaultRowHeight="12.5"/>
  <cols>
    <col min="1" max="3" width="11.90625" customWidth="1"/>
    <col min="4" max="4" width="40.6328125" customWidth="1"/>
    <col min="5" max="16" width="13.6328125" customWidth="1"/>
  </cols>
  <sheetData>
    <row r="1" spans="1:16">
      <c r="M1" t="s">
        <v>0</v>
      </c>
    </row>
    <row r="2" spans="1:16">
      <c r="K2" s="29" t="s">
        <v>157</v>
      </c>
    </row>
    <row r="3" spans="1:16">
      <c r="K3" s="30" t="s">
        <v>159</v>
      </c>
    </row>
    <row r="4" spans="1:16" s="30" customFormat="1">
      <c r="K4" s="28" t="s">
        <v>158</v>
      </c>
      <c r="L4" s="28"/>
      <c r="M4" s="28"/>
      <c r="N4" s="28"/>
    </row>
    <row r="5" spans="1:16" ht="40" customHeight="1">
      <c r="K5" s="28"/>
      <c r="L5" s="28"/>
      <c r="M5" s="28"/>
      <c r="N5" s="28"/>
    </row>
    <row r="6" spans="1:16" ht="13">
      <c r="A6" s="1" t="s">
        <v>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3">
      <c r="A7" s="1" t="s">
        <v>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>
      <c r="A8" s="27" t="s">
        <v>155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>
      <c r="A9" s="26" t="s">
        <v>156</v>
      </c>
      <c r="P9" s="3" t="s">
        <v>3</v>
      </c>
    </row>
    <row r="10" spans="1:16">
      <c r="A10" s="6" t="s">
        <v>4</v>
      </c>
      <c r="B10" s="6" t="s">
        <v>5</v>
      </c>
      <c r="C10" s="6" t="s">
        <v>6</v>
      </c>
      <c r="D10" s="7" t="s">
        <v>7</v>
      </c>
      <c r="E10" s="7" t="s">
        <v>8</v>
      </c>
      <c r="F10" s="7"/>
      <c r="G10" s="7"/>
      <c r="H10" s="7"/>
      <c r="I10" s="7"/>
      <c r="J10" s="7" t="s">
        <v>15</v>
      </c>
      <c r="K10" s="7"/>
      <c r="L10" s="7"/>
      <c r="M10" s="7"/>
      <c r="N10" s="7"/>
      <c r="O10" s="7"/>
      <c r="P10" s="8" t="s">
        <v>17</v>
      </c>
    </row>
    <row r="11" spans="1:16">
      <c r="A11" s="7"/>
      <c r="B11" s="7"/>
      <c r="C11" s="7"/>
      <c r="D11" s="7"/>
      <c r="E11" s="8" t="s">
        <v>9</v>
      </c>
      <c r="F11" s="7" t="s">
        <v>10</v>
      </c>
      <c r="G11" s="7" t="s">
        <v>11</v>
      </c>
      <c r="H11" s="7"/>
      <c r="I11" s="7" t="s">
        <v>14</v>
      </c>
      <c r="J11" s="8" t="s">
        <v>9</v>
      </c>
      <c r="K11" s="7" t="s">
        <v>16</v>
      </c>
      <c r="L11" s="7" t="s">
        <v>10</v>
      </c>
      <c r="M11" s="7" t="s">
        <v>11</v>
      </c>
      <c r="N11" s="7"/>
      <c r="O11" s="7" t="s">
        <v>14</v>
      </c>
      <c r="P11" s="7"/>
    </row>
    <row r="12" spans="1:16">
      <c r="A12" s="7"/>
      <c r="B12" s="7"/>
      <c r="C12" s="7"/>
      <c r="D12" s="7"/>
      <c r="E12" s="7"/>
      <c r="F12" s="7"/>
      <c r="G12" s="7" t="s">
        <v>12</v>
      </c>
      <c r="H12" s="7" t="s">
        <v>13</v>
      </c>
      <c r="I12" s="7"/>
      <c r="J12" s="7"/>
      <c r="K12" s="7"/>
      <c r="L12" s="7"/>
      <c r="M12" s="7" t="s">
        <v>12</v>
      </c>
      <c r="N12" s="7" t="s">
        <v>13</v>
      </c>
      <c r="O12" s="7"/>
      <c r="P12" s="7"/>
    </row>
    <row r="13" spans="1:16" ht="44.2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>
      <c r="A14" s="9">
        <v>1</v>
      </c>
      <c r="B14" s="9">
        <v>2</v>
      </c>
      <c r="C14" s="9">
        <v>3</v>
      </c>
      <c r="D14" s="9">
        <v>4</v>
      </c>
      <c r="E14" s="10">
        <v>5</v>
      </c>
      <c r="F14" s="9">
        <v>6</v>
      </c>
      <c r="G14" s="9">
        <v>7</v>
      </c>
      <c r="H14" s="9">
        <v>8</v>
      </c>
      <c r="I14" s="9">
        <v>9</v>
      </c>
      <c r="J14" s="10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10">
        <v>16</v>
      </c>
    </row>
    <row r="15" spans="1:16" ht="104">
      <c r="A15" s="11" t="s">
        <v>18</v>
      </c>
      <c r="B15" s="12"/>
      <c r="C15" s="13"/>
      <c r="D15" s="14" t="s">
        <v>19</v>
      </c>
      <c r="E15" s="15">
        <v>241128938</v>
      </c>
      <c r="F15" s="16">
        <v>226635185</v>
      </c>
      <c r="G15" s="16">
        <v>135419284</v>
      </c>
      <c r="H15" s="16">
        <v>71000</v>
      </c>
      <c r="I15" s="16">
        <v>14493753</v>
      </c>
      <c r="J15" s="15">
        <v>453072</v>
      </c>
      <c r="K15" s="16">
        <v>431072</v>
      </c>
      <c r="L15" s="16">
        <v>0</v>
      </c>
      <c r="M15" s="16">
        <v>0</v>
      </c>
      <c r="N15" s="16">
        <v>0</v>
      </c>
      <c r="O15" s="16">
        <v>453072</v>
      </c>
      <c r="P15" s="15">
        <f>E15+J15</f>
        <v>241582010</v>
      </c>
    </row>
    <row r="16" spans="1:16" ht="104">
      <c r="A16" s="11" t="s">
        <v>20</v>
      </c>
      <c r="B16" s="12"/>
      <c r="C16" s="13"/>
      <c r="D16" s="14" t="s">
        <v>19</v>
      </c>
      <c r="E16" s="15">
        <v>241128938</v>
      </c>
      <c r="F16" s="16">
        <v>226635185</v>
      </c>
      <c r="G16" s="16">
        <v>135419284</v>
      </c>
      <c r="H16" s="16">
        <v>71000</v>
      </c>
      <c r="I16" s="16">
        <v>14493753</v>
      </c>
      <c r="J16" s="15">
        <v>453072</v>
      </c>
      <c r="K16" s="16">
        <v>431072</v>
      </c>
      <c r="L16" s="16">
        <v>0</v>
      </c>
      <c r="M16" s="16">
        <v>0</v>
      </c>
      <c r="N16" s="16">
        <v>0</v>
      </c>
      <c r="O16" s="16">
        <v>453072</v>
      </c>
      <c r="P16" s="15">
        <f>E16+J16</f>
        <v>241582010</v>
      </c>
    </row>
    <row r="17" spans="1:16" ht="62.5">
      <c r="A17" s="17" t="s">
        <v>21</v>
      </c>
      <c r="B17" s="17" t="s">
        <v>23</v>
      </c>
      <c r="C17" s="18" t="s">
        <v>22</v>
      </c>
      <c r="D17" s="19" t="s">
        <v>24</v>
      </c>
      <c r="E17" s="20">
        <v>29386346</v>
      </c>
      <c r="F17" s="21">
        <v>29386346</v>
      </c>
      <c r="G17" s="21">
        <v>22576265</v>
      </c>
      <c r="H17" s="21">
        <v>0</v>
      </c>
      <c r="I17" s="21">
        <v>0</v>
      </c>
      <c r="J17" s="20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0">
        <f>E17+J17</f>
        <v>29386346</v>
      </c>
    </row>
    <row r="18" spans="1:16" ht="37.5">
      <c r="A18" s="17" t="s">
        <v>25</v>
      </c>
      <c r="B18" s="17" t="s">
        <v>26</v>
      </c>
      <c r="C18" s="18" t="s">
        <v>22</v>
      </c>
      <c r="D18" s="19" t="s">
        <v>27</v>
      </c>
      <c r="E18" s="20">
        <v>2031445</v>
      </c>
      <c r="F18" s="21">
        <v>2031445</v>
      </c>
      <c r="G18" s="21">
        <v>1665119</v>
      </c>
      <c r="H18" s="21">
        <v>0</v>
      </c>
      <c r="I18" s="21">
        <v>0</v>
      </c>
      <c r="J18" s="20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0">
        <f>E18+J18</f>
        <v>2031445</v>
      </c>
    </row>
    <row r="19" spans="1:16" ht="25">
      <c r="A19" s="17" t="s">
        <v>28</v>
      </c>
      <c r="B19" s="17" t="s">
        <v>30</v>
      </c>
      <c r="C19" s="18" t="s">
        <v>29</v>
      </c>
      <c r="D19" s="19" t="s">
        <v>31</v>
      </c>
      <c r="E19" s="20">
        <v>125400</v>
      </c>
      <c r="F19" s="21">
        <v>125400</v>
      </c>
      <c r="G19" s="21">
        <v>0</v>
      </c>
      <c r="H19" s="21">
        <v>0</v>
      </c>
      <c r="I19" s="21">
        <v>0</v>
      </c>
      <c r="J19" s="20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0">
        <f>E19+J19</f>
        <v>125400</v>
      </c>
    </row>
    <row r="20" spans="1:16">
      <c r="A20" s="17" t="s">
        <v>32</v>
      </c>
      <c r="B20" s="17" t="s">
        <v>34</v>
      </c>
      <c r="C20" s="18" t="s">
        <v>33</v>
      </c>
      <c r="D20" s="19" t="s">
        <v>35</v>
      </c>
      <c r="E20" s="20">
        <v>27446000</v>
      </c>
      <c r="F20" s="21">
        <v>27446000</v>
      </c>
      <c r="G20" s="21">
        <v>21983997</v>
      </c>
      <c r="H20" s="21">
        <v>0</v>
      </c>
      <c r="I20" s="21">
        <v>0</v>
      </c>
      <c r="J20" s="20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0">
        <f>E20+J20</f>
        <v>27446000</v>
      </c>
    </row>
    <row r="21" spans="1:16" ht="37.5">
      <c r="A21" s="17" t="s">
        <v>36</v>
      </c>
      <c r="B21" s="17" t="s">
        <v>38</v>
      </c>
      <c r="C21" s="18" t="s">
        <v>37</v>
      </c>
      <c r="D21" s="19" t="s">
        <v>39</v>
      </c>
      <c r="E21" s="20">
        <v>29978593</v>
      </c>
      <c r="F21" s="21">
        <v>29978593</v>
      </c>
      <c r="G21" s="21">
        <v>24941082</v>
      </c>
      <c r="H21" s="21">
        <v>71000</v>
      </c>
      <c r="I21" s="21">
        <v>0</v>
      </c>
      <c r="J21" s="20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0">
        <f>E21+J21</f>
        <v>29978593</v>
      </c>
    </row>
    <row r="22" spans="1:16" ht="37.5">
      <c r="A22" s="17" t="s">
        <v>40</v>
      </c>
      <c r="B22" s="17" t="s">
        <v>41</v>
      </c>
      <c r="C22" s="18" t="s">
        <v>37</v>
      </c>
      <c r="D22" s="19" t="s">
        <v>42</v>
      </c>
      <c r="E22" s="20">
        <v>64118014</v>
      </c>
      <c r="F22" s="21">
        <v>64118014</v>
      </c>
      <c r="G22" s="21">
        <v>52251871</v>
      </c>
      <c r="H22" s="21">
        <v>0</v>
      </c>
      <c r="I22" s="21">
        <v>0</v>
      </c>
      <c r="J22" s="20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0">
        <f>E22+J22</f>
        <v>64118014</v>
      </c>
    </row>
    <row r="23" spans="1:16" ht="37.5">
      <c r="A23" s="17" t="s">
        <v>43</v>
      </c>
      <c r="B23" s="17" t="s">
        <v>45</v>
      </c>
      <c r="C23" s="18" t="s">
        <v>44</v>
      </c>
      <c r="D23" s="19" t="s">
        <v>46</v>
      </c>
      <c r="E23" s="20">
        <v>875786</v>
      </c>
      <c r="F23" s="21">
        <v>875786</v>
      </c>
      <c r="G23" s="21">
        <v>577785</v>
      </c>
      <c r="H23" s="21">
        <v>0</v>
      </c>
      <c r="I23" s="21">
        <v>0</v>
      </c>
      <c r="J23" s="20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0">
        <f>E23+J23</f>
        <v>875786</v>
      </c>
    </row>
    <row r="24" spans="1:16" ht="25">
      <c r="A24" s="17" t="s">
        <v>47</v>
      </c>
      <c r="B24" s="17" t="s">
        <v>49</v>
      </c>
      <c r="C24" s="18" t="s">
        <v>48</v>
      </c>
      <c r="D24" s="19" t="s">
        <v>50</v>
      </c>
      <c r="E24" s="20">
        <v>2335408</v>
      </c>
      <c r="F24" s="21">
        <v>2335408</v>
      </c>
      <c r="G24" s="21">
        <v>1812754</v>
      </c>
      <c r="H24" s="21">
        <v>0</v>
      </c>
      <c r="I24" s="21">
        <v>0</v>
      </c>
      <c r="J24" s="20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0">
        <f>E24+J24</f>
        <v>2335408</v>
      </c>
    </row>
    <row r="25" spans="1:16">
      <c r="A25" s="17" t="s">
        <v>51</v>
      </c>
      <c r="B25" s="17" t="s">
        <v>52</v>
      </c>
      <c r="C25" s="18" t="s">
        <v>48</v>
      </c>
      <c r="D25" s="19" t="s">
        <v>53</v>
      </c>
      <c r="E25" s="20">
        <v>6499695</v>
      </c>
      <c r="F25" s="21">
        <v>6499695</v>
      </c>
      <c r="G25" s="21">
        <v>0</v>
      </c>
      <c r="H25" s="21">
        <v>0</v>
      </c>
      <c r="I25" s="21">
        <v>0</v>
      </c>
      <c r="J25" s="20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0">
        <f>E25+J25</f>
        <v>6499695</v>
      </c>
    </row>
    <row r="26" spans="1:16" ht="25">
      <c r="A26" s="17" t="s">
        <v>54</v>
      </c>
      <c r="B26" s="17" t="s">
        <v>55</v>
      </c>
      <c r="C26" s="18" t="s">
        <v>48</v>
      </c>
      <c r="D26" s="19" t="s">
        <v>56</v>
      </c>
      <c r="E26" s="20">
        <v>200400</v>
      </c>
      <c r="F26" s="21">
        <v>200400</v>
      </c>
      <c r="G26" s="21">
        <v>164259</v>
      </c>
      <c r="H26" s="21">
        <v>0</v>
      </c>
      <c r="I26" s="21">
        <v>0</v>
      </c>
      <c r="J26" s="20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0">
        <f>E26+J26</f>
        <v>200400</v>
      </c>
    </row>
    <row r="27" spans="1:16" ht="25">
      <c r="A27" s="17" t="s">
        <v>57</v>
      </c>
      <c r="B27" s="17" t="s">
        <v>58</v>
      </c>
      <c r="C27" s="18" t="s">
        <v>48</v>
      </c>
      <c r="D27" s="19" t="s">
        <v>59</v>
      </c>
      <c r="E27" s="20">
        <v>1005535</v>
      </c>
      <c r="F27" s="21">
        <v>1005535</v>
      </c>
      <c r="G27" s="21">
        <v>824207</v>
      </c>
      <c r="H27" s="21">
        <v>0</v>
      </c>
      <c r="I27" s="21">
        <v>0</v>
      </c>
      <c r="J27" s="20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0">
        <f>E27+J27</f>
        <v>1005535</v>
      </c>
    </row>
    <row r="28" spans="1:16" ht="75">
      <c r="A28" s="17" t="s">
        <v>60</v>
      </c>
      <c r="B28" s="17" t="s">
        <v>61</v>
      </c>
      <c r="C28" s="18" t="s">
        <v>48</v>
      </c>
      <c r="D28" s="19" t="s">
        <v>62</v>
      </c>
      <c r="E28" s="20">
        <v>292299</v>
      </c>
      <c r="F28" s="21">
        <v>292299</v>
      </c>
      <c r="G28" s="21">
        <v>239589</v>
      </c>
      <c r="H28" s="21">
        <v>0</v>
      </c>
      <c r="I28" s="21">
        <v>0</v>
      </c>
      <c r="J28" s="20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0">
        <f>E28+J28</f>
        <v>292299</v>
      </c>
    </row>
    <row r="29" spans="1:16" ht="25">
      <c r="A29" s="17" t="s">
        <v>63</v>
      </c>
      <c r="B29" s="17" t="s">
        <v>64</v>
      </c>
      <c r="C29" s="18" t="s">
        <v>48</v>
      </c>
      <c r="D29" s="19" t="s">
        <v>65</v>
      </c>
      <c r="E29" s="20">
        <v>540400</v>
      </c>
      <c r="F29" s="21">
        <v>540400</v>
      </c>
      <c r="G29" s="21">
        <v>442950</v>
      </c>
      <c r="H29" s="21">
        <v>0</v>
      </c>
      <c r="I29" s="21">
        <v>0</v>
      </c>
      <c r="J29" s="20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0">
        <f>E29+J29</f>
        <v>540400</v>
      </c>
    </row>
    <row r="30" spans="1:16">
      <c r="A30" s="17" t="s">
        <v>66</v>
      </c>
      <c r="B30" s="17" t="s">
        <v>68</v>
      </c>
      <c r="C30" s="18" t="s">
        <v>67</v>
      </c>
      <c r="D30" s="19" t="s">
        <v>69</v>
      </c>
      <c r="E30" s="20">
        <v>2862360</v>
      </c>
      <c r="F30" s="21">
        <v>2862360</v>
      </c>
      <c r="G30" s="21">
        <v>0</v>
      </c>
      <c r="H30" s="21">
        <v>0</v>
      </c>
      <c r="I30" s="21">
        <v>0</v>
      </c>
      <c r="J30" s="20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0">
        <f>E30+J30</f>
        <v>2862360</v>
      </c>
    </row>
    <row r="31" spans="1:16" ht="25">
      <c r="A31" s="17" t="s">
        <v>70</v>
      </c>
      <c r="B31" s="17" t="s">
        <v>72</v>
      </c>
      <c r="C31" s="18" t="s">
        <v>71</v>
      </c>
      <c r="D31" s="19" t="s">
        <v>73</v>
      </c>
      <c r="E31" s="20">
        <v>11589542</v>
      </c>
      <c r="F31" s="21">
        <v>11589542</v>
      </c>
      <c r="G31" s="21">
        <v>0</v>
      </c>
      <c r="H31" s="21">
        <v>0</v>
      </c>
      <c r="I31" s="21">
        <v>0</v>
      </c>
      <c r="J31" s="20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0">
        <f>E31+J31</f>
        <v>11589542</v>
      </c>
    </row>
    <row r="32" spans="1:16" ht="50">
      <c r="A32" s="17" t="s">
        <v>74</v>
      </c>
      <c r="B32" s="17" t="s">
        <v>76</v>
      </c>
      <c r="C32" s="18" t="s">
        <v>75</v>
      </c>
      <c r="D32" s="19" t="s">
        <v>77</v>
      </c>
      <c r="E32" s="20">
        <v>4124323</v>
      </c>
      <c r="F32" s="21">
        <v>4124323</v>
      </c>
      <c r="G32" s="21">
        <v>2925083</v>
      </c>
      <c r="H32" s="21">
        <v>0</v>
      </c>
      <c r="I32" s="21">
        <v>0</v>
      </c>
      <c r="J32" s="20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0">
        <f>E32+J32</f>
        <v>4124323</v>
      </c>
    </row>
    <row r="33" spans="1:16" ht="25">
      <c r="A33" s="17" t="s">
        <v>78</v>
      </c>
      <c r="B33" s="17" t="s">
        <v>80</v>
      </c>
      <c r="C33" s="18" t="s">
        <v>79</v>
      </c>
      <c r="D33" s="19" t="s">
        <v>81</v>
      </c>
      <c r="E33" s="20">
        <v>36000000</v>
      </c>
      <c r="F33" s="21">
        <v>36000000</v>
      </c>
      <c r="G33" s="21">
        <v>0</v>
      </c>
      <c r="H33" s="21">
        <v>0</v>
      </c>
      <c r="I33" s="21">
        <v>0</v>
      </c>
      <c r="J33" s="20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0">
        <f>E33+J33</f>
        <v>36000000</v>
      </c>
    </row>
    <row r="34" spans="1:16">
      <c r="A34" s="17" t="s">
        <v>82</v>
      </c>
      <c r="B34" s="17" t="s">
        <v>84</v>
      </c>
      <c r="C34" s="18" t="s">
        <v>83</v>
      </c>
      <c r="D34" s="19" t="s">
        <v>85</v>
      </c>
      <c r="E34" s="20">
        <v>318630</v>
      </c>
      <c r="F34" s="21">
        <v>318630</v>
      </c>
      <c r="G34" s="21">
        <v>216000</v>
      </c>
      <c r="H34" s="21">
        <v>0</v>
      </c>
      <c r="I34" s="21">
        <v>0</v>
      </c>
      <c r="J34" s="20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0">
        <f>E34+J34</f>
        <v>318630</v>
      </c>
    </row>
    <row r="35" spans="1:16" ht="37.5">
      <c r="A35" s="17" t="s">
        <v>86</v>
      </c>
      <c r="B35" s="17" t="s">
        <v>88</v>
      </c>
      <c r="C35" s="18" t="s">
        <v>87</v>
      </c>
      <c r="D35" s="19" t="s">
        <v>89</v>
      </c>
      <c r="E35" s="20">
        <v>2500909</v>
      </c>
      <c r="F35" s="21">
        <v>2500909</v>
      </c>
      <c r="G35" s="21">
        <v>1619742</v>
      </c>
      <c r="H35" s="21">
        <v>0</v>
      </c>
      <c r="I35" s="21">
        <v>0</v>
      </c>
      <c r="J35" s="20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0">
        <f>E35+J35</f>
        <v>2500909</v>
      </c>
    </row>
    <row r="36" spans="1:16" ht="25">
      <c r="A36" s="17" t="s">
        <v>90</v>
      </c>
      <c r="B36" s="17" t="s">
        <v>92</v>
      </c>
      <c r="C36" s="18" t="s">
        <v>91</v>
      </c>
      <c r="D36" s="19" t="s">
        <v>93</v>
      </c>
      <c r="E36" s="20">
        <v>2773554</v>
      </c>
      <c r="F36" s="21">
        <v>2773554</v>
      </c>
      <c r="G36" s="21">
        <v>2192690</v>
      </c>
      <c r="H36" s="21">
        <v>0</v>
      </c>
      <c r="I36" s="21">
        <v>0</v>
      </c>
      <c r="J36" s="20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0">
        <f>E36+J36</f>
        <v>2773554</v>
      </c>
    </row>
    <row r="37" spans="1:16" ht="37.5">
      <c r="A37" s="17" t="s">
        <v>94</v>
      </c>
      <c r="B37" s="17" t="s">
        <v>95</v>
      </c>
      <c r="C37" s="18" t="s">
        <v>91</v>
      </c>
      <c r="D37" s="19" t="s">
        <v>96</v>
      </c>
      <c r="E37" s="20">
        <v>1513474</v>
      </c>
      <c r="F37" s="21">
        <v>1513474</v>
      </c>
      <c r="G37" s="21">
        <v>985891</v>
      </c>
      <c r="H37" s="21">
        <v>0</v>
      </c>
      <c r="I37" s="21">
        <v>0</v>
      </c>
      <c r="J37" s="20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0">
        <f>E37+J37</f>
        <v>1513474</v>
      </c>
    </row>
    <row r="38" spans="1:16" ht="25">
      <c r="A38" s="17" t="s">
        <v>97</v>
      </c>
      <c r="B38" s="17" t="s">
        <v>99</v>
      </c>
      <c r="C38" s="18" t="s">
        <v>98</v>
      </c>
      <c r="D38" s="19" t="s">
        <v>100</v>
      </c>
      <c r="E38" s="20">
        <v>3600000</v>
      </c>
      <c r="F38" s="21">
        <v>0</v>
      </c>
      <c r="G38" s="21">
        <v>0</v>
      </c>
      <c r="H38" s="21">
        <v>0</v>
      </c>
      <c r="I38" s="21">
        <v>3600000</v>
      </c>
      <c r="J38" s="20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0">
        <f>E38+J38</f>
        <v>3600000</v>
      </c>
    </row>
    <row r="39" spans="1:16" ht="25">
      <c r="A39" s="17" t="s">
        <v>101</v>
      </c>
      <c r="B39" s="17" t="s">
        <v>103</v>
      </c>
      <c r="C39" s="18" t="s">
        <v>102</v>
      </c>
      <c r="D39" s="19" t="s">
        <v>104</v>
      </c>
      <c r="E39" s="20">
        <v>4950000</v>
      </c>
      <c r="F39" s="21">
        <v>0</v>
      </c>
      <c r="G39" s="21">
        <v>0</v>
      </c>
      <c r="H39" s="21">
        <v>0</v>
      </c>
      <c r="I39" s="21">
        <v>4950000</v>
      </c>
      <c r="J39" s="20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0">
        <f>E39+J39</f>
        <v>4950000</v>
      </c>
    </row>
    <row r="40" spans="1:16" ht="50">
      <c r="A40" s="17" t="s">
        <v>105</v>
      </c>
      <c r="B40" s="17" t="s">
        <v>106</v>
      </c>
      <c r="C40" s="18" t="s">
        <v>102</v>
      </c>
      <c r="D40" s="19" t="s">
        <v>107</v>
      </c>
      <c r="E40" s="20">
        <v>2039849</v>
      </c>
      <c r="F40" s="21">
        <v>0</v>
      </c>
      <c r="G40" s="21">
        <v>0</v>
      </c>
      <c r="H40" s="21">
        <v>0</v>
      </c>
      <c r="I40" s="21">
        <v>2039849</v>
      </c>
      <c r="J40" s="20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0">
        <f>E40+J40</f>
        <v>2039849</v>
      </c>
    </row>
    <row r="41" spans="1:16">
      <c r="A41" s="17" t="s">
        <v>108</v>
      </c>
      <c r="B41" s="17" t="s">
        <v>109</v>
      </c>
      <c r="C41" s="18" t="s">
        <v>102</v>
      </c>
      <c r="D41" s="19" t="s">
        <v>110</v>
      </c>
      <c r="E41" s="20">
        <v>3903904</v>
      </c>
      <c r="F41" s="21">
        <v>0</v>
      </c>
      <c r="G41" s="21">
        <v>0</v>
      </c>
      <c r="H41" s="21">
        <v>0</v>
      </c>
      <c r="I41" s="21">
        <v>3903904</v>
      </c>
      <c r="J41" s="20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0">
        <f>E41+J41</f>
        <v>3903904</v>
      </c>
    </row>
    <row r="42" spans="1:16" ht="25">
      <c r="A42" s="17" t="s">
        <v>111</v>
      </c>
      <c r="B42" s="17" t="s">
        <v>113</v>
      </c>
      <c r="C42" s="18" t="s">
        <v>112</v>
      </c>
      <c r="D42" s="19" t="s">
        <v>114</v>
      </c>
      <c r="E42" s="20">
        <v>0</v>
      </c>
      <c r="F42" s="21">
        <v>0</v>
      </c>
      <c r="G42" s="21">
        <v>0</v>
      </c>
      <c r="H42" s="21">
        <v>0</v>
      </c>
      <c r="I42" s="21">
        <v>0</v>
      </c>
      <c r="J42" s="20">
        <v>431072</v>
      </c>
      <c r="K42" s="21">
        <v>431072</v>
      </c>
      <c r="L42" s="21">
        <v>0</v>
      </c>
      <c r="M42" s="21">
        <v>0</v>
      </c>
      <c r="N42" s="21">
        <v>0</v>
      </c>
      <c r="O42" s="21">
        <v>431072</v>
      </c>
      <c r="P42" s="20">
        <f>E42+J42</f>
        <v>431072</v>
      </c>
    </row>
    <row r="43" spans="1:16" ht="25">
      <c r="A43" s="17" t="s">
        <v>115</v>
      </c>
      <c r="B43" s="17" t="s">
        <v>116</v>
      </c>
      <c r="C43" s="18" t="s">
        <v>112</v>
      </c>
      <c r="D43" s="19" t="s">
        <v>117</v>
      </c>
      <c r="E43" s="20">
        <v>117072</v>
      </c>
      <c r="F43" s="21">
        <v>117072</v>
      </c>
      <c r="G43" s="21">
        <v>0</v>
      </c>
      <c r="H43" s="21">
        <v>0</v>
      </c>
      <c r="I43" s="21">
        <v>0</v>
      </c>
      <c r="J43" s="20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0">
        <f>E43+J43</f>
        <v>117072</v>
      </c>
    </row>
    <row r="44" spans="1:16" ht="25">
      <c r="A44" s="17" t="s">
        <v>118</v>
      </c>
      <c r="B44" s="17" t="s">
        <v>120</v>
      </c>
      <c r="C44" s="18" t="s">
        <v>119</v>
      </c>
      <c r="D44" s="19" t="s">
        <v>121</v>
      </c>
      <c r="E44" s="20">
        <v>0</v>
      </c>
      <c r="F44" s="21">
        <v>0</v>
      </c>
      <c r="G44" s="21">
        <v>0</v>
      </c>
      <c r="H44" s="21">
        <v>0</v>
      </c>
      <c r="I44" s="21">
        <v>0</v>
      </c>
      <c r="J44" s="20">
        <v>22000</v>
      </c>
      <c r="K44" s="21">
        <v>0</v>
      </c>
      <c r="L44" s="21">
        <v>0</v>
      </c>
      <c r="M44" s="21">
        <v>0</v>
      </c>
      <c r="N44" s="21">
        <v>0</v>
      </c>
      <c r="O44" s="21">
        <v>22000</v>
      </c>
      <c r="P44" s="20">
        <f>E44+J44</f>
        <v>22000</v>
      </c>
    </row>
    <row r="45" spans="1:16" ht="13">
      <c r="A45" s="11" t="s">
        <v>122</v>
      </c>
      <c r="B45" s="12"/>
      <c r="C45" s="13"/>
      <c r="D45" s="14" t="s">
        <v>123</v>
      </c>
      <c r="E45" s="15">
        <v>10418051</v>
      </c>
      <c r="F45" s="16">
        <v>10418051</v>
      </c>
      <c r="G45" s="16">
        <v>8186143</v>
      </c>
      <c r="H45" s="16">
        <v>0</v>
      </c>
      <c r="I45" s="16">
        <v>0</v>
      </c>
      <c r="J45" s="15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5">
        <f>E45+J45</f>
        <v>10418051</v>
      </c>
    </row>
    <row r="46" spans="1:16" ht="26">
      <c r="A46" s="11" t="s">
        <v>124</v>
      </c>
      <c r="B46" s="12"/>
      <c r="C46" s="13"/>
      <c r="D46" s="14" t="s">
        <v>125</v>
      </c>
      <c r="E46" s="15">
        <v>10418051</v>
      </c>
      <c r="F46" s="16">
        <v>10418051</v>
      </c>
      <c r="G46" s="16">
        <v>8186143</v>
      </c>
      <c r="H46" s="16">
        <v>0</v>
      </c>
      <c r="I46" s="16">
        <v>0</v>
      </c>
      <c r="J46" s="15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5">
        <f>E46+J46</f>
        <v>10418051</v>
      </c>
    </row>
    <row r="47" spans="1:16" ht="37.5">
      <c r="A47" s="17" t="s">
        <v>126</v>
      </c>
      <c r="B47" s="17" t="s">
        <v>26</v>
      </c>
      <c r="C47" s="18" t="s">
        <v>22</v>
      </c>
      <c r="D47" s="19" t="s">
        <v>27</v>
      </c>
      <c r="E47" s="20">
        <v>1318841</v>
      </c>
      <c r="F47" s="21">
        <v>1318841</v>
      </c>
      <c r="G47" s="21">
        <v>1051193</v>
      </c>
      <c r="H47" s="21">
        <v>0</v>
      </c>
      <c r="I47" s="21">
        <v>0</v>
      </c>
      <c r="J47" s="20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0">
        <f>E47+J47</f>
        <v>1318841</v>
      </c>
    </row>
    <row r="48" spans="1:16" ht="25">
      <c r="A48" s="17" t="s">
        <v>127</v>
      </c>
      <c r="B48" s="17" t="s">
        <v>128</v>
      </c>
      <c r="C48" s="18" t="s">
        <v>44</v>
      </c>
      <c r="D48" s="19" t="s">
        <v>129</v>
      </c>
      <c r="E48" s="20">
        <v>2791196</v>
      </c>
      <c r="F48" s="21">
        <v>2791196</v>
      </c>
      <c r="G48" s="21">
        <v>2211577</v>
      </c>
      <c r="H48" s="21">
        <v>0</v>
      </c>
      <c r="I48" s="21">
        <v>0</v>
      </c>
      <c r="J48" s="20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0">
        <f>E48+J48</f>
        <v>2791196</v>
      </c>
    </row>
    <row r="49" spans="1:16">
      <c r="A49" s="17" t="s">
        <v>130</v>
      </c>
      <c r="B49" s="17" t="s">
        <v>84</v>
      </c>
      <c r="C49" s="18" t="s">
        <v>83</v>
      </c>
      <c r="D49" s="19" t="s">
        <v>85</v>
      </c>
      <c r="E49" s="20">
        <v>1679348</v>
      </c>
      <c r="F49" s="21">
        <v>1679348</v>
      </c>
      <c r="G49" s="21">
        <v>1317836</v>
      </c>
      <c r="H49" s="21">
        <v>0</v>
      </c>
      <c r="I49" s="21">
        <v>0</v>
      </c>
      <c r="J49" s="20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0">
        <f>E49+J49</f>
        <v>1679348</v>
      </c>
    </row>
    <row r="50" spans="1:16">
      <c r="A50" s="17" t="s">
        <v>131</v>
      </c>
      <c r="B50" s="17" t="s">
        <v>132</v>
      </c>
      <c r="C50" s="18" t="s">
        <v>83</v>
      </c>
      <c r="D50" s="19" t="s">
        <v>133</v>
      </c>
      <c r="E50" s="20">
        <v>805966</v>
      </c>
      <c r="F50" s="21">
        <v>805966</v>
      </c>
      <c r="G50" s="21">
        <v>610212</v>
      </c>
      <c r="H50" s="21">
        <v>0</v>
      </c>
      <c r="I50" s="21">
        <v>0</v>
      </c>
      <c r="J50" s="20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0">
        <f>E50+J50</f>
        <v>805966</v>
      </c>
    </row>
    <row r="51" spans="1:16" ht="37.5">
      <c r="A51" s="17" t="s">
        <v>134</v>
      </c>
      <c r="B51" s="17" t="s">
        <v>88</v>
      </c>
      <c r="C51" s="18" t="s">
        <v>87</v>
      </c>
      <c r="D51" s="19" t="s">
        <v>89</v>
      </c>
      <c r="E51" s="20">
        <v>2520180</v>
      </c>
      <c r="F51" s="21">
        <v>2520180</v>
      </c>
      <c r="G51" s="21">
        <v>1950066</v>
      </c>
      <c r="H51" s="21">
        <v>0</v>
      </c>
      <c r="I51" s="21">
        <v>0</v>
      </c>
      <c r="J51" s="20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0">
        <f>E51+J51</f>
        <v>2520180</v>
      </c>
    </row>
    <row r="52" spans="1:16" ht="25">
      <c r="A52" s="17" t="s">
        <v>135</v>
      </c>
      <c r="B52" s="17" t="s">
        <v>137</v>
      </c>
      <c r="C52" s="18" t="s">
        <v>136</v>
      </c>
      <c r="D52" s="19" t="s">
        <v>138</v>
      </c>
      <c r="E52" s="20">
        <v>1302520</v>
      </c>
      <c r="F52" s="21">
        <v>1302520</v>
      </c>
      <c r="G52" s="21">
        <v>1045259</v>
      </c>
      <c r="H52" s="21">
        <v>0</v>
      </c>
      <c r="I52" s="21">
        <v>0</v>
      </c>
      <c r="J52" s="20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0">
        <f>E52+J52</f>
        <v>1302520</v>
      </c>
    </row>
    <row r="53" spans="1:16" ht="13">
      <c r="A53" s="11" t="s">
        <v>139</v>
      </c>
      <c r="B53" s="12"/>
      <c r="C53" s="13"/>
      <c r="D53" s="14" t="s">
        <v>140</v>
      </c>
      <c r="E53" s="15">
        <v>45402809</v>
      </c>
      <c r="F53" s="16">
        <v>45402809</v>
      </c>
      <c r="G53" s="16">
        <v>1765215</v>
      </c>
      <c r="H53" s="16">
        <v>0</v>
      </c>
      <c r="I53" s="16">
        <v>0</v>
      </c>
      <c r="J53" s="15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5">
        <f>E53+J53</f>
        <v>45402809</v>
      </c>
    </row>
    <row r="54" spans="1:16" ht="13">
      <c r="A54" s="11" t="s">
        <v>141</v>
      </c>
      <c r="B54" s="12"/>
      <c r="C54" s="13"/>
      <c r="D54" s="14" t="s">
        <v>142</v>
      </c>
      <c r="E54" s="15">
        <v>45402809</v>
      </c>
      <c r="F54" s="16">
        <v>45402809</v>
      </c>
      <c r="G54" s="16">
        <v>1765215</v>
      </c>
      <c r="H54" s="16">
        <v>0</v>
      </c>
      <c r="I54" s="16">
        <v>0</v>
      </c>
      <c r="J54" s="15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5">
        <f>E54+J54</f>
        <v>45402809</v>
      </c>
    </row>
    <row r="55" spans="1:16" ht="37.5">
      <c r="A55" s="17" t="s">
        <v>143</v>
      </c>
      <c r="B55" s="17" t="s">
        <v>26</v>
      </c>
      <c r="C55" s="18" t="s">
        <v>22</v>
      </c>
      <c r="D55" s="19" t="s">
        <v>27</v>
      </c>
      <c r="E55" s="20">
        <v>2148162</v>
      </c>
      <c r="F55" s="21">
        <v>2148162</v>
      </c>
      <c r="G55" s="21">
        <v>1765215</v>
      </c>
      <c r="H55" s="21">
        <v>0</v>
      </c>
      <c r="I55" s="21">
        <v>0</v>
      </c>
      <c r="J55" s="20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0">
        <f>E55+J55</f>
        <v>2148162</v>
      </c>
    </row>
    <row r="56" spans="1:16">
      <c r="A56" s="17" t="s">
        <v>144</v>
      </c>
      <c r="B56" s="17" t="s">
        <v>145</v>
      </c>
      <c r="C56" s="18" t="s">
        <v>29</v>
      </c>
      <c r="D56" s="19" t="s">
        <v>146</v>
      </c>
      <c r="E56" s="20">
        <v>0</v>
      </c>
      <c r="F56" s="21">
        <v>0</v>
      </c>
      <c r="G56" s="21">
        <v>0</v>
      </c>
      <c r="H56" s="21">
        <v>0</v>
      </c>
      <c r="I56" s="21">
        <v>0</v>
      </c>
      <c r="J56" s="20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0">
        <f>E56+J56</f>
        <v>0</v>
      </c>
    </row>
    <row r="57" spans="1:16">
      <c r="A57" s="17" t="s">
        <v>147</v>
      </c>
      <c r="B57" s="17" t="s">
        <v>148</v>
      </c>
      <c r="C57" s="18" t="s">
        <v>30</v>
      </c>
      <c r="D57" s="19" t="s">
        <v>149</v>
      </c>
      <c r="E57" s="20">
        <v>43254647</v>
      </c>
      <c r="F57" s="21">
        <v>43254647</v>
      </c>
      <c r="G57" s="21">
        <v>0</v>
      </c>
      <c r="H57" s="21">
        <v>0</v>
      </c>
      <c r="I57" s="21">
        <v>0</v>
      </c>
      <c r="J57" s="20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0">
        <f>E57+J57</f>
        <v>43254647</v>
      </c>
    </row>
    <row r="58" spans="1:16" ht="37.5">
      <c r="A58" s="17" t="s">
        <v>150</v>
      </c>
      <c r="B58" s="17" t="s">
        <v>151</v>
      </c>
      <c r="C58" s="18" t="s">
        <v>30</v>
      </c>
      <c r="D58" s="19" t="s">
        <v>152</v>
      </c>
      <c r="E58" s="20">
        <v>0</v>
      </c>
      <c r="F58" s="21">
        <v>0</v>
      </c>
      <c r="G58" s="21">
        <v>0</v>
      </c>
      <c r="H58" s="21">
        <v>0</v>
      </c>
      <c r="I58" s="21">
        <v>0</v>
      </c>
      <c r="J58" s="20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0">
        <f>E58+J58</f>
        <v>0</v>
      </c>
    </row>
    <row r="59" spans="1:16" ht="13">
      <c r="A59" s="22" t="s">
        <v>153</v>
      </c>
      <c r="B59" s="23" t="s">
        <v>153</v>
      </c>
      <c r="C59" s="24" t="s">
        <v>153</v>
      </c>
      <c r="D59" s="25" t="s">
        <v>154</v>
      </c>
      <c r="E59" s="15">
        <v>296949798</v>
      </c>
      <c r="F59" s="15">
        <v>282456045</v>
      </c>
      <c r="G59" s="15">
        <v>145370642</v>
      </c>
      <c r="H59" s="15">
        <v>71000</v>
      </c>
      <c r="I59" s="15">
        <v>14493753</v>
      </c>
      <c r="J59" s="15">
        <v>453072</v>
      </c>
      <c r="K59" s="15">
        <v>431072</v>
      </c>
      <c r="L59" s="15">
        <v>0</v>
      </c>
      <c r="M59" s="15">
        <v>0</v>
      </c>
      <c r="N59" s="15">
        <v>0</v>
      </c>
      <c r="O59" s="15">
        <v>453072</v>
      </c>
      <c r="P59" s="15">
        <f>E59+J59</f>
        <v>297402870</v>
      </c>
    </row>
    <row r="61" spans="1:16" ht="13">
      <c r="D61" s="33" t="s">
        <v>160</v>
      </c>
      <c r="E61" s="31"/>
      <c r="F61" s="31"/>
      <c r="G61" s="31"/>
      <c r="H61" s="31"/>
      <c r="I61" s="31"/>
      <c r="J61" s="31"/>
      <c r="K61" s="32"/>
      <c r="L61" s="31"/>
      <c r="M61" s="31"/>
    </row>
    <row r="62" spans="1:16" ht="13">
      <c r="B62" s="5"/>
      <c r="D62" s="34" t="s">
        <v>161</v>
      </c>
      <c r="E62" s="31"/>
      <c r="F62" s="31"/>
      <c r="G62" s="31"/>
      <c r="H62" s="31"/>
      <c r="I62" s="31"/>
      <c r="J62" s="31"/>
      <c r="K62" s="31"/>
      <c r="L62" s="31"/>
      <c r="M62" s="31"/>
    </row>
    <row r="63" spans="1:16" ht="13">
      <c r="D63" s="34" t="s">
        <v>162</v>
      </c>
      <c r="E63" s="31"/>
      <c r="F63" s="31"/>
      <c r="G63" s="31"/>
      <c r="H63" s="31"/>
      <c r="I63" s="31"/>
      <c r="J63" s="31"/>
      <c r="K63" s="31"/>
      <c r="L63" s="31"/>
      <c r="M63" s="34" t="s">
        <v>163</v>
      </c>
    </row>
  </sheetData>
  <mergeCells count="23">
    <mergeCell ref="O11:O13"/>
    <mergeCell ref="P10:P13"/>
    <mergeCell ref="K4:N5"/>
    <mergeCell ref="G12:G13"/>
    <mergeCell ref="H12:H13"/>
    <mergeCell ref="I11:I13"/>
    <mergeCell ref="J10:O10"/>
    <mergeCell ref="J11:J13"/>
    <mergeCell ref="K11:K13"/>
    <mergeCell ref="L11:L13"/>
    <mergeCell ref="M11:N11"/>
    <mergeCell ref="M12:M13"/>
    <mergeCell ref="N12:N13"/>
    <mergeCell ref="A6:P6"/>
    <mergeCell ref="A7:P7"/>
    <mergeCell ref="A10:A13"/>
    <mergeCell ref="B10:B13"/>
    <mergeCell ref="C10:C13"/>
    <mergeCell ref="D10:D13"/>
    <mergeCell ref="E10:I10"/>
    <mergeCell ref="E11:E13"/>
    <mergeCell ref="F11:F13"/>
    <mergeCell ref="G11:H11"/>
  </mergeCells>
  <pageMargins left="0.196850393700787" right="0.196850393700787" top="0.39370078740157499" bottom="0.196850393700787" header="0" footer="0"/>
  <pageSetup paperSize="9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2024-03-25T09:27:00Z</dcterms:created>
  <dcterms:modified xsi:type="dcterms:W3CDTF">2024-03-25T09:29:51Z</dcterms:modified>
</cp:coreProperties>
</file>