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сесія 250324\"/>
    </mc:Choice>
  </mc:AlternateContent>
  <bookViews>
    <workbookView xWindow="-110" yWindow="-110" windowWidth="19420" windowHeight="10420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" i="1" l="1"/>
  <c r="D26" i="1"/>
  <c r="D24" i="1"/>
  <c r="D23" i="1"/>
  <c r="D38" i="1" l="1"/>
  <c r="D39" i="1"/>
  <c r="D33" i="1"/>
  <c r="D34" i="1"/>
</calcChain>
</file>

<file path=xl/sharedStrings.xml><?xml version="1.0" encoding="utf-8"?>
<sst xmlns="http://schemas.openxmlformats.org/spreadsheetml/2006/main" count="50" uniqueCount="35">
  <si>
    <t>0854700000</t>
  </si>
  <si>
    <t>(код бюджету)</t>
  </si>
  <si>
    <t xml:space="preserve">      1. Показники міжбюджетних трансфертів з інших бюджетів</t>
  </si>
  <si>
    <t>(грн)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</si>
  <si>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</si>
  <si>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</si>
  <si>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Усього</t>
  </si>
  <si>
    <t>І. Трансферти до загального фонду бюджету</t>
  </si>
  <si>
    <t>41020100</t>
  </si>
  <si>
    <t>Базова дотація 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</si>
  <si>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</si>
  <si>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</si>
  <si>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</si>
  <si>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</si>
  <si>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</si>
  <si>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</si>
  <si>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</si>
  <si>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</si>
  <si>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Начальник відділу фінансів</t>
  </si>
  <si>
    <t>Пологівської міської ради</t>
  </si>
  <si>
    <t>Пологівського району Запорізької області                                                                                                                                  Олександр КОТЕНКО</t>
  </si>
  <si>
    <t>Державний бюджет України</t>
  </si>
  <si>
    <t>Освітня субвенція</t>
  </si>
  <si>
    <t xml:space="preserve">                                                                                                                                                                                                 Додаток 5</t>
  </si>
  <si>
    <t>Обласний бюджет Запорізької області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</si>
  <si>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t>
  </si>
  <si>
    <t>Міжбюджетні трансферти на 2024 рік</t>
  </si>
  <si>
    <t xml:space="preserve">Субвенція з місцевого бюджету на здійснення переданих видатків у сфері освіти за рахунок коштів освітньої субвенції </t>
  </si>
  <si>
    <t>до рішення Пологівської міської ради</t>
  </si>
  <si>
    <t xml:space="preserve">"Про внесення змін до рішення Пологівської міської ради Пологівського району Запорізької області від 15.12.2023 №501 «Про місцевий бюджет Пологівської міської  територіальної громади на 2024 рік» </t>
  </si>
  <si>
    <t>Інші дотації з місцевого бюджету</t>
  </si>
  <si>
    <t xml:space="preserve">                          І. Трансферти із загального фонду бюджету</t>
  </si>
  <si>
    <t xml:space="preserve">                                 Обласний бюджет Запорізької області</t>
  </si>
  <si>
    <t xml:space="preserve">                                        ІІ. Трансферти із спеціального фонду бюджету</t>
  </si>
  <si>
    <t>Пологівського району Запорізької області від 25.03.2024 р. № 527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</si>
</sst>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;#,&quot;-&quot;"/>
  </numFmts>
  <fonts count="10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7" fillId="0" borderId="0"/>
    <xf numFmtId="0" fontId="8" fillId="0" borderId="0"/>
    <xf numFmtId="0" fontId="5" fillId="0" borderId="0"/>
    <xf numFmtId="0" fontId="6" fillId="0" borderId="0"/>
    <xf numFmtId="0" fontId="9" fillId="0" borderId="0"/>
  </cellStyleXfs>
  <cellXfs count="5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0" borderId="2" xfId="0" applyBorder="1" applyAlignment="1">
      <alignment horizontal="centerContinuous" vertical="center" wrapText="1"/>
    </xf>
    <xf numFmtId="0" fontId="0" fillId="0" borderId="6" xfId="0" applyBorder="1" applyAlignment="1">
      <alignment horizontal="centerContinuous" vertical="center"/>
    </xf>
    <xf numFmtId="164" fontId="0" fillId="0" borderId="5" xfId="0" applyNumberFormat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 vertical="center"/>
    </xf>
    <xf numFmtId="164" fontId="0" fillId="0" borderId="3" xfId="0" applyNumberFormat="1" applyBorder="1" applyAlignment="1">
      <alignment horizontal="center"/>
    </xf>
    <xf numFmtId="0" fontId="1" fillId="2" borderId="3" xfId="0" applyFont="1" applyFill="1" applyBorder="1" applyAlignment="1">
      <alignment horizontal="centerContinuous" vertical="center"/>
    </xf>
    <xf numFmtId="0" fontId="1" fillId="2" borderId="4" xfId="0" applyFont="1" applyFill="1" applyBorder="1" applyAlignment="1">
      <alignment horizontal="centerContinuous" vertical="center"/>
    </xf>
    <xf numFmtId="164" fontId="1" fillId="2" borderId="4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164" fontId="1" fillId="2" borderId="3" xfId="0" applyNumberFormat="1" applyFont="1" applyFill="1" applyBorder="1" applyAlignment="1">
      <alignment horizontal="left" vertical="center"/>
    </xf>
    <xf numFmtId="0" fontId="0" fillId="0" borderId="0" xfId="0" applyAlignment="1"/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/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 wrapText="1"/>
    </xf>
  </cellXfs>
  <cellStyles count="7">
    <cellStyle name="Normal_Доходи" xfId="2"/>
    <cellStyle name="Звичайний 2" xfId="1"/>
    <cellStyle name="Звичайний 3" xfId="6"/>
    <cellStyle name="Обычный" xfId="0" builtinId="0"/>
    <cellStyle name="Обычный 2" xfId="3"/>
    <cellStyle name="Обычный 3" xfId="4"/>
    <cellStyle name="Стиль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abSelected="1" workbookViewId="0">
      <selection activeCell="A7" sqref="A7:D7"/>
    </sheetView>
  </sheetViews>
  <sheetFormatPr defaultRowHeight="13" x14ac:dyDescent="0.3"/>
  <cols>
    <col min="1" max="2" width="20.69921875" customWidth="1"/>
    <col min="3" max="3" width="96.09765625" customWidth="1"/>
    <col min="4" max="4" width="20.69921875" customWidth="1"/>
  </cols>
  <sheetData>
    <row r="1" spans="1:4" x14ac:dyDescent="0.3">
      <c r="A1" s="2"/>
      <c r="C1" s="51" t="s">
        <v>23</v>
      </c>
      <c r="D1" s="51"/>
    </row>
    <row r="2" spans="1:4" x14ac:dyDescent="0.3">
      <c r="A2" s="30"/>
      <c r="C2" s="54" t="s">
        <v>28</v>
      </c>
      <c r="D2" s="54"/>
    </row>
    <row r="3" spans="1:4" x14ac:dyDescent="0.3">
      <c r="A3" s="30"/>
      <c r="C3" s="54" t="s">
        <v>34</v>
      </c>
      <c r="D3" s="54"/>
    </row>
    <row r="4" spans="1:4" ht="22" customHeight="1" x14ac:dyDescent="0.3">
      <c r="A4" s="30"/>
      <c r="C4" s="55" t="s">
        <v>29</v>
      </c>
      <c r="D4" s="55"/>
    </row>
    <row r="5" spans="1:4" x14ac:dyDescent="0.3">
      <c r="A5" s="2"/>
      <c r="C5" s="55"/>
      <c r="D5" s="55"/>
    </row>
    <row r="6" spans="1:4" x14ac:dyDescent="0.3">
      <c r="A6" s="52" t="s">
        <v>26</v>
      </c>
      <c r="B6" s="41"/>
      <c r="C6" s="41"/>
      <c r="D6" s="41"/>
    </row>
    <row r="7" spans="1:4" x14ac:dyDescent="0.3">
      <c r="A7" s="53" t="s">
        <v>0</v>
      </c>
      <c r="B7" s="41"/>
      <c r="C7" s="41"/>
      <c r="D7" s="41"/>
    </row>
    <row r="8" spans="1:4" x14ac:dyDescent="0.3">
      <c r="A8" s="41" t="s">
        <v>1</v>
      </c>
      <c r="B8" s="41"/>
      <c r="C8" s="41"/>
      <c r="D8" s="41"/>
    </row>
    <row r="9" spans="1:4" ht="22" customHeight="1" x14ac:dyDescent="0.35">
      <c r="A9" s="3" t="s">
        <v>2</v>
      </c>
    </row>
    <row r="10" spans="1:4" x14ac:dyDescent="0.3">
      <c r="D10" s="1" t="s">
        <v>3</v>
      </c>
    </row>
    <row r="11" spans="1:4" ht="39" x14ac:dyDescent="0.3">
      <c r="A11" s="7" t="s">
        <v>4</v>
      </c>
      <c r="B11" s="45" t="s">
        <v>5</v>
      </c>
      <c r="C11" s="46"/>
      <c r="D11" s="8" t="s">
        <v>6</v>
      </c>
    </row>
    <row r="12" spans="1:4" x14ac:dyDescent="0.3">
      <c r="A12" s="4">
        <v>1</v>
      </c>
      <c r="B12" s="47">
        <v>2</v>
      </c>
      <c r="C12" s="48"/>
      <c r="D12" s="9">
        <v>3</v>
      </c>
    </row>
    <row r="13" spans="1:4" x14ac:dyDescent="0.3">
      <c r="A13" s="49" t="s">
        <v>7</v>
      </c>
      <c r="B13" s="49"/>
      <c r="C13" s="49"/>
      <c r="D13" s="49"/>
    </row>
    <row r="14" spans="1:4" x14ac:dyDescent="0.3">
      <c r="A14" s="12" t="s">
        <v>8</v>
      </c>
      <c r="B14" s="14" t="s">
        <v>9</v>
      </c>
      <c r="C14" s="15"/>
      <c r="D14" s="13">
        <v>27748500</v>
      </c>
    </row>
    <row r="15" spans="1:4" ht="13" customHeight="1" x14ac:dyDescent="0.3">
      <c r="A15" s="10">
        <v>9900000000</v>
      </c>
      <c r="B15" s="39" t="s">
        <v>21</v>
      </c>
      <c r="C15" s="40"/>
      <c r="D15" s="16">
        <v>27748500</v>
      </c>
    </row>
    <row r="16" spans="1:4" x14ac:dyDescent="0.3">
      <c r="A16" s="49"/>
      <c r="B16" s="49"/>
      <c r="C16" s="49"/>
      <c r="D16" s="49"/>
    </row>
    <row r="17" spans="1:4" x14ac:dyDescent="0.3">
      <c r="A17" s="12">
        <v>41033900</v>
      </c>
      <c r="B17" s="39" t="s">
        <v>22</v>
      </c>
      <c r="C17" s="40"/>
      <c r="D17" s="13">
        <v>63698500</v>
      </c>
    </row>
    <row r="18" spans="1:4" x14ac:dyDescent="0.3">
      <c r="A18" s="10">
        <v>9900000000</v>
      </c>
      <c r="B18" s="39" t="s">
        <v>21</v>
      </c>
      <c r="C18" s="40"/>
      <c r="D18" s="13">
        <v>63698500</v>
      </c>
    </row>
    <row r="19" spans="1:4" x14ac:dyDescent="0.3">
      <c r="A19" s="10"/>
      <c r="B19" s="31"/>
      <c r="C19" s="32"/>
      <c r="D19" s="13"/>
    </row>
    <row r="20" spans="1:4" ht="40.5" customHeight="1" x14ac:dyDescent="0.3">
      <c r="A20" s="10">
        <v>41021400</v>
      </c>
      <c r="B20" s="39" t="s">
        <v>25</v>
      </c>
      <c r="C20" s="40"/>
      <c r="D20" s="13">
        <v>98437600</v>
      </c>
    </row>
    <row r="21" spans="1:4" x14ac:dyDescent="0.3">
      <c r="A21" s="10">
        <v>9900000000</v>
      </c>
      <c r="B21" s="39" t="s">
        <v>21</v>
      </c>
      <c r="C21" s="40"/>
      <c r="D21" s="13">
        <v>98437600</v>
      </c>
    </row>
    <row r="22" spans="1:4" x14ac:dyDescent="0.3">
      <c r="A22" s="10"/>
      <c r="B22" s="35"/>
      <c r="C22" s="36"/>
      <c r="D22" s="13"/>
    </row>
    <row r="23" spans="1:4" ht="30" customHeight="1" x14ac:dyDescent="0.3">
      <c r="A23" s="10">
        <v>41051000</v>
      </c>
      <c r="B23" s="39" t="s">
        <v>27</v>
      </c>
      <c r="C23" s="40"/>
      <c r="D23" s="13">
        <f>1005535+419514</f>
        <v>1425049</v>
      </c>
    </row>
    <row r="24" spans="1:4" x14ac:dyDescent="0.3">
      <c r="A24" s="10">
        <v>8100000000</v>
      </c>
      <c r="B24" s="39" t="s">
        <v>24</v>
      </c>
      <c r="C24" s="40"/>
      <c r="D24" s="13">
        <f>1005535+419514</f>
        <v>1425049</v>
      </c>
    </row>
    <row r="25" spans="1:4" x14ac:dyDescent="0.3">
      <c r="A25" s="20" t="s">
        <v>10</v>
      </c>
      <c r="B25" s="21" t="s">
        <v>11</v>
      </c>
      <c r="C25" s="19"/>
      <c r="D25" s="18">
        <f>190890135+419514</f>
        <v>191309649</v>
      </c>
    </row>
    <row r="26" spans="1:4" x14ac:dyDescent="0.3">
      <c r="A26" s="20" t="s">
        <v>10</v>
      </c>
      <c r="B26" s="21" t="s">
        <v>12</v>
      </c>
      <c r="C26" s="19"/>
      <c r="D26" s="18">
        <f>D14+D17+D23+D20</f>
        <v>191309649</v>
      </c>
    </row>
    <row r="27" spans="1:4" x14ac:dyDescent="0.3">
      <c r="A27" s="20" t="s">
        <v>10</v>
      </c>
      <c r="B27" s="21" t="s">
        <v>13</v>
      </c>
      <c r="C27" s="19"/>
      <c r="D27" s="18">
        <v>0</v>
      </c>
    </row>
    <row r="29" spans="1:4" ht="22" customHeight="1" x14ac:dyDescent="0.35">
      <c r="A29" s="3" t="s">
        <v>14</v>
      </c>
      <c r="D29" s="1" t="s">
        <v>3</v>
      </c>
    </row>
    <row r="30" spans="1:4" ht="65" x14ac:dyDescent="0.3">
      <c r="A30" s="6" t="s">
        <v>15</v>
      </c>
      <c r="B30" s="6" t="s">
        <v>16</v>
      </c>
      <c r="C30" s="6" t="s">
        <v>17</v>
      </c>
      <c r="D30" s="6" t="s">
        <v>6</v>
      </c>
    </row>
    <row r="31" spans="1:4" x14ac:dyDescent="0.3">
      <c r="A31" s="5">
        <v>1</v>
      </c>
      <c r="B31" s="5">
        <v>2</v>
      </c>
      <c r="C31" s="5">
        <v>3</v>
      </c>
      <c r="D31" s="5">
        <v>4</v>
      </c>
    </row>
    <row r="32" spans="1:4" x14ac:dyDescent="0.3">
      <c r="A32" s="50" t="s">
        <v>31</v>
      </c>
      <c r="B32" s="50"/>
      <c r="C32" s="50"/>
      <c r="D32" s="50"/>
    </row>
    <row r="33" spans="1:4" x14ac:dyDescent="0.3">
      <c r="A33" s="10">
        <v>8100000000</v>
      </c>
      <c r="B33" s="39" t="s">
        <v>32</v>
      </c>
      <c r="C33" s="40"/>
      <c r="D33" s="13">
        <f>20309200+17863500+770000+2120000+2191947</f>
        <v>43254647</v>
      </c>
    </row>
    <row r="34" spans="1:4" x14ac:dyDescent="0.3">
      <c r="A34" s="10">
        <v>3719150</v>
      </c>
      <c r="B34" s="38">
        <v>9150</v>
      </c>
      <c r="C34" s="37" t="s">
        <v>30</v>
      </c>
      <c r="D34" s="13">
        <f>20309200+17863500+770000+2120000+2191947</f>
        <v>43254647</v>
      </c>
    </row>
    <row r="35" spans="1:4" x14ac:dyDescent="0.3">
      <c r="A35" s="10"/>
      <c r="B35" s="39"/>
      <c r="C35" s="40"/>
      <c r="D35" s="13"/>
    </row>
    <row r="36" spans="1:4" ht="20" customHeight="1" x14ac:dyDescent="0.3">
      <c r="A36" s="42" t="s">
        <v>33</v>
      </c>
      <c r="B36" s="43"/>
      <c r="C36" s="43"/>
      <c r="D36" s="44"/>
    </row>
    <row r="37" spans="1:4" ht="20" customHeight="1" x14ac:dyDescent="0.3">
      <c r="A37" s="10"/>
      <c r="B37" s="39"/>
      <c r="C37" s="40"/>
      <c r="D37" s="13"/>
    </row>
    <row r="38" spans="1:4" x14ac:dyDescent="0.3">
      <c r="A38" s="23" t="s">
        <v>10</v>
      </c>
      <c r="B38" s="23" t="s">
        <v>10</v>
      </c>
      <c r="C38" s="27" t="s">
        <v>11</v>
      </c>
      <c r="D38" s="17">
        <f>2890000+20309200+17863500+2191947</f>
        <v>43254647</v>
      </c>
    </row>
    <row r="39" spans="1:4" x14ac:dyDescent="0.3">
      <c r="A39" s="24" t="s">
        <v>10</v>
      </c>
      <c r="B39" s="24" t="s">
        <v>10</v>
      </c>
      <c r="C39" s="28" t="s">
        <v>12</v>
      </c>
      <c r="D39" s="25">
        <f>20309200+17863500+770000+2120000+2191947</f>
        <v>43254647</v>
      </c>
    </row>
    <row r="40" spans="1:4" x14ac:dyDescent="0.3">
      <c r="A40" s="26" t="s">
        <v>10</v>
      </c>
      <c r="B40" s="26" t="s">
        <v>10</v>
      </c>
      <c r="C40" s="29" t="s">
        <v>13</v>
      </c>
      <c r="D40" s="17">
        <v>0</v>
      </c>
    </row>
    <row r="41" spans="1:4" x14ac:dyDescent="0.3">
      <c r="A41" s="11"/>
      <c r="B41" s="11"/>
      <c r="C41" s="11"/>
      <c r="D41" s="22"/>
    </row>
    <row r="43" spans="1:4" x14ac:dyDescent="0.3">
      <c r="B43" s="33" t="s">
        <v>18</v>
      </c>
    </row>
    <row r="44" spans="1:4" x14ac:dyDescent="0.3">
      <c r="B44" s="33" t="s">
        <v>19</v>
      </c>
    </row>
    <row r="45" spans="1:4" x14ac:dyDescent="0.3">
      <c r="B45" s="34" t="s">
        <v>20</v>
      </c>
      <c r="C45" s="30"/>
      <c r="D45" s="30"/>
    </row>
  </sheetData>
  <mergeCells count="23">
    <mergeCell ref="A32:D32"/>
    <mergeCell ref="C1:D1"/>
    <mergeCell ref="A6:D6"/>
    <mergeCell ref="A7:D7"/>
    <mergeCell ref="C2:D2"/>
    <mergeCell ref="C3:D3"/>
    <mergeCell ref="C4:D5"/>
    <mergeCell ref="B37:C37"/>
    <mergeCell ref="A8:D8"/>
    <mergeCell ref="B15:C15"/>
    <mergeCell ref="B17:C17"/>
    <mergeCell ref="A36:D36"/>
    <mergeCell ref="B18:C18"/>
    <mergeCell ref="B23:C23"/>
    <mergeCell ref="B24:C24"/>
    <mergeCell ref="B21:C21"/>
    <mergeCell ref="B20:C20"/>
    <mergeCell ref="B11:C11"/>
    <mergeCell ref="B12:C12"/>
    <mergeCell ref="A13:D13"/>
    <mergeCell ref="B35:C35"/>
    <mergeCell ref="A16:D16"/>
    <mergeCell ref="B33:C33"/>
  </mergeCells>
  <pageMargins left="0.59055118110236204" right="0.59055118110236204" top="0.39370078740157499" bottom="0.39370078740157499" header="0" footer="0"/>
  <pageSetup paperSize="9" scale="63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2024-03-07T13:25:17Z</cp:lastPrinted>
  <dcterms:created xsi:type="dcterms:W3CDTF">2022-12-13T09:31:11Z</dcterms:created>
  <dcterms:modified xsi:type="dcterms:W3CDTF">2024-03-25T09:20:51Z</dcterms:modified>
</cp:coreProperties>
</file>